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Unknown User</author>
  </authors>
  <commentList>
    <comment ref="D44" authorId="0">
      <text>
        <r>
          <rPr>
            <b/>
            <sz val="9"/>
            <color rgb="FF000000"/>
            <rFont val="宋体"/>
            <charset val="134"/>
          </rPr>
          <t xml:space="preserve">Administrator:=自我评价总分数*40% + 上级复评总分*60% </t>
        </r>
        <r>
          <rPr>
            <sz val="10"/>
            <rFont val="宋体"/>
            <charset val="134"/>
          </rPr>
          <t xml:space="preserve">
  - 袁先平
  - 袁先平</t>
        </r>
      </text>
    </comment>
  </commentList>
</comments>
</file>

<file path=xl/sharedStrings.xml><?xml version="1.0" encoding="utf-8"?>
<sst xmlns="http://schemas.openxmlformats.org/spreadsheetml/2006/main" count="65" uniqueCount="64">
  <si>
    <t>姓名：</t>
  </si>
  <si>
    <t>杨川</t>
  </si>
  <si>
    <t>组别：</t>
  </si>
  <si>
    <t>考核项目及考核内容</t>
  </si>
  <si>
    <t>配分</t>
  </si>
  <si>
    <t>自我评价</t>
  </si>
  <si>
    <t>上级复评</t>
  </si>
  <si>
    <t>设备及应用管理
（10%）</t>
  </si>
  <si>
    <t>A、非常及时的对设备及应用运行状况进行监控（网络设备、服务器设备、操作系统、应用软件、数据库、中间件等，下同）</t>
  </si>
  <si>
    <t>B、较及时对设备和应用运行状况进行监控</t>
  </si>
  <si>
    <t>C、及时对设备和应用运行状况进行监控</t>
  </si>
  <si>
    <t>D、对设备和应用运行状况进行监控不是太及时</t>
  </si>
  <si>
    <t>E、对设备和应用运行状况进行监控存在遗漏</t>
  </si>
  <si>
    <t>数据/存储/容灾管理
（15%）</t>
  </si>
  <si>
    <t>A、对系统和业务数据存储、备份和恢复已配置策略且非常及时的执行</t>
  </si>
  <si>
    <t>B、对系统和业务数据存储、备份和恢复已配置策略且及时的执行</t>
  </si>
  <si>
    <t>C、对系统和业务数据存储、备份和恢复已配置策略且执行</t>
  </si>
  <si>
    <t>D、对系统和业务数据存储、备份和恢复存在一项未做策略</t>
  </si>
  <si>
    <t>E、对系统和业务数据存储、备份和恢复存在两项未做策略或执行</t>
  </si>
  <si>
    <t>服务器权限
及应用权限管理
(10%)</t>
  </si>
  <si>
    <t>A、服务器权限分配非常完善、应用权限配置非常完善</t>
  </si>
  <si>
    <t>B、服务器权限分配非常完善、应用权限配置较完善</t>
  </si>
  <si>
    <t>C、服务器权限分配较完善、应用权限配置较完善</t>
  </si>
  <si>
    <t>D、服务器权限或应用权限配置存在不完善情况</t>
  </si>
  <si>
    <t>E、服务器权限或应用权限配置存在漏洞</t>
  </si>
  <si>
    <t>日常任务及时性
(20%)</t>
  </si>
  <si>
    <t>A、与其他相关组配合非常及时</t>
  </si>
  <si>
    <t>B、与其他相关组配合较及时</t>
  </si>
  <si>
    <t>C、与其他相关组配合及时</t>
  </si>
  <si>
    <t>D、与其他相关组配合一般</t>
  </si>
  <si>
    <t>E、与其他相关组配合差</t>
  </si>
  <si>
    <t>流程执行性
(15%)</t>
  </si>
  <si>
    <t>A、程序发布非常规范，应用配置完整无遗漏</t>
  </si>
  <si>
    <t>B、程序发布非常规范，应用配置较完整存在少许遗漏</t>
  </si>
  <si>
    <t>C、程序发布非常规范，应用配置完整存在少许遗漏</t>
  </si>
  <si>
    <t>D、程序发布非常规范，应用配置存在比较多遗漏</t>
  </si>
  <si>
    <t>E、程序发布流程不规范（如存在跳过现象未通知相关人员）</t>
  </si>
  <si>
    <t>备份源程序
(10%)</t>
  </si>
  <si>
    <t>A、每天工作结束时，都能及时提交源程序到指定分支或指定版本，每次抽查都能通过；所有版本的源程序（以及开发环境）均能及时备份</t>
  </si>
  <si>
    <t>B、基本每天都能提交源程序到指定分支或指定版本，抽查偶尔没有通过；所有版本的源程序（以及开发环境）均能及时备份</t>
  </si>
  <si>
    <t>C、往往2至3天备份一次源程序，抽查一般没有通过；所有版本的源程序（以及开发环境）均能及时备份</t>
  </si>
  <si>
    <t>D、往往一星期备份一次源程序，抽查一般没有通过；有最终版本的源程序（以及开发环境）的备份</t>
  </si>
  <si>
    <t>E、不备份源程序，抽查从来没有通过</t>
  </si>
  <si>
    <t>对外技术保密（源程序、技术文档、核心技术等）
(10%)</t>
  </si>
  <si>
    <t>A、从不向无关人员透露技术秘密，且从不携带技术秘密离开公司</t>
  </si>
  <si>
    <t>B、存在向无关人员透露技术秘密或携带技术秘密离开公司</t>
  </si>
  <si>
    <t>态度及责任感
(10%)</t>
  </si>
  <si>
    <t>有积极的责任心，态度积极（态度包括工作状态及沟通态度，下同）</t>
  </si>
  <si>
    <t>具有责任心，态度积极</t>
  </si>
  <si>
    <t>尚有责任心，态度一般</t>
  </si>
  <si>
    <t>责任心不强，态度一般</t>
  </si>
  <si>
    <t>无责任心 / 态度存在不友好现象</t>
  </si>
  <si>
    <t>汇总及签字</t>
  </si>
  <si>
    <t>建议及备注：</t>
  </si>
  <si>
    <t>总分</t>
  </si>
  <si>
    <t>自我评价总分（20%）</t>
  </si>
  <si>
    <t>上级复评总分（80%）</t>
  </si>
  <si>
    <t>绩效评分</t>
  </si>
  <si>
    <t>绩效等级</t>
  </si>
  <si>
    <t>绩效发放比例</t>
  </si>
  <si>
    <t>考核人签名：</t>
  </si>
  <si>
    <t>项目经理确认：</t>
  </si>
  <si>
    <t>袁先平</t>
  </si>
  <si>
    <t>考核日期：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</si>
</sst>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6"/>
      <color rgb="FF000000"/>
      <name val="Microsoft YaHei"/>
      <charset val="134"/>
    </font>
    <font>
      <b/>
      <sz val="10"/>
      <color rgb="FF000000"/>
      <name val="Microsoft YaHei"/>
      <charset val="134"/>
    </font>
    <font>
      <sz val="10"/>
      <color rgb="FF000000"/>
      <name val="Microsoft YaHei"/>
      <charset val="134"/>
    </font>
    <font>
      <b/>
      <sz val="11"/>
      <color rgb="FF000000"/>
      <name val="Microsoft YaHei"/>
      <charset val="134"/>
    </font>
    <font>
      <b/>
      <sz val="10"/>
      <color rgb="FF00B0F0"/>
      <name val="Microsoft YaHei"/>
      <charset val="134"/>
    </font>
    <font>
      <b/>
      <sz val="10"/>
      <color rgb="FFFF0000"/>
      <name val="Microsoft YaHei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color rgb="FF000000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/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D8D8D8"/>
      </left>
      <right style="thin">
        <color rgb="FFD8D8D8"/>
      </right>
      <top/>
      <bottom style="thin">
        <color rgb="FFD8D8D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14" fontId="4" fillId="0" borderId="0" xfId="0" applyNumberFormat="1" applyFont="1" applyAlignment="1">
      <alignment horizontal="left" vertical="center" wrapText="1"/>
    </xf>
    <xf numFmtId="0" fontId="2" fillId="0" borderId="4" xfId="0" applyFont="1" applyBorder="1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49"/>
  <sheetViews>
    <sheetView tabSelected="1" topLeftCell="A9" workbookViewId="0">
      <selection activeCell="I21" sqref="I21"/>
    </sheetView>
  </sheetViews>
  <sheetFormatPr defaultColWidth="9" defaultRowHeight="13.5" customHeight="1"/>
  <cols>
    <col min="1" max="1" width="16.6666666666667" style="1" customWidth="1"/>
    <col min="2" max="2" width="50.6666666666667" style="1" customWidth="1"/>
    <col min="3" max="3" width="10" style="2" customWidth="1"/>
    <col min="4" max="5" width="25.3333333333333" style="1" customWidth="1"/>
    <col min="6" max="9" width="5.66666666666667" style="1" customWidth="1"/>
    <col min="10" max="40" width="9" style="1"/>
  </cols>
  <sheetData>
    <row r="1" ht="28.5" customHeight="1" spans="1:9">
      <c r="A1" s="3">
        <v>10</v>
      </c>
      <c r="B1" s="4"/>
      <c r="C1" s="4"/>
      <c r="D1" s="4"/>
      <c r="E1" s="4"/>
      <c r="F1" s="5"/>
      <c r="G1" s="5"/>
      <c r="H1" s="5"/>
      <c r="I1" s="26"/>
    </row>
    <row r="2" ht="22.5" customHeight="1" spans="1:9">
      <c r="A2" s="6" t="s">
        <v>0</v>
      </c>
      <c r="B2" s="7" t="s">
        <v>1</v>
      </c>
      <c r="C2" s="6" t="s">
        <v>2</v>
      </c>
      <c r="D2" s="8"/>
      <c r="E2" s="9"/>
      <c r="F2" s="10"/>
      <c r="G2" s="7"/>
      <c r="H2" s="7"/>
      <c r="I2" s="7"/>
    </row>
    <row r="3" ht="22.5" customHeight="1" spans="1:9">
      <c r="A3" s="11" t="s">
        <v>3</v>
      </c>
      <c r="B3" s="11"/>
      <c r="C3" s="11" t="s">
        <v>4</v>
      </c>
      <c r="D3" s="11" t="s">
        <v>5</v>
      </c>
      <c r="E3" s="11" t="s">
        <v>6</v>
      </c>
      <c r="F3" s="11"/>
      <c r="G3" s="11"/>
      <c r="H3" s="11"/>
      <c r="I3" s="11"/>
    </row>
    <row r="4" ht="39" customHeight="1" spans="1:9">
      <c r="A4" s="12" t="s">
        <v>7</v>
      </c>
      <c r="B4" s="13" t="s">
        <v>8</v>
      </c>
      <c r="C4" s="12">
        <v>10</v>
      </c>
      <c r="D4" s="12">
        <v>10</v>
      </c>
      <c r="E4" s="14"/>
      <c r="F4" s="12"/>
      <c r="G4" s="12"/>
      <c r="H4" s="12"/>
      <c r="I4" s="12"/>
    </row>
    <row r="5" ht="22.5" customHeight="1" spans="1:9">
      <c r="A5" s="12"/>
      <c r="B5" s="13" t="s">
        <v>9</v>
      </c>
      <c r="C5" s="12">
        <v>8</v>
      </c>
      <c r="D5" s="12"/>
      <c r="E5" s="15"/>
      <c r="F5" s="12"/>
      <c r="G5" s="12"/>
      <c r="H5" s="12"/>
      <c r="I5" s="12"/>
    </row>
    <row r="6" ht="22.5" customHeight="1" spans="1:9">
      <c r="A6" s="12"/>
      <c r="B6" s="13" t="s">
        <v>10</v>
      </c>
      <c r="C6" s="12">
        <v>6</v>
      </c>
      <c r="D6" s="12"/>
      <c r="E6" s="15"/>
      <c r="F6" s="12"/>
      <c r="G6" s="12"/>
      <c r="H6" s="12"/>
      <c r="I6" s="12"/>
    </row>
    <row r="7" ht="22.5" customHeight="1" spans="1:9">
      <c r="A7" s="12"/>
      <c r="B7" s="13" t="s">
        <v>11</v>
      </c>
      <c r="C7" s="12">
        <v>2</v>
      </c>
      <c r="D7" s="12"/>
      <c r="E7" s="15"/>
      <c r="F7" s="12"/>
      <c r="G7" s="12"/>
      <c r="H7" s="12"/>
      <c r="I7" s="12"/>
    </row>
    <row r="8" ht="22.5" customHeight="1" spans="1:9">
      <c r="A8" s="12"/>
      <c r="B8" s="13" t="s">
        <v>12</v>
      </c>
      <c r="C8" s="12">
        <v>0</v>
      </c>
      <c r="D8" s="12"/>
      <c r="E8" s="16"/>
      <c r="F8" s="12"/>
      <c r="G8" s="12"/>
      <c r="H8" s="12"/>
      <c r="I8" s="12"/>
    </row>
    <row r="9" ht="39" customHeight="1" spans="1:9">
      <c r="A9" s="14" t="s">
        <v>13</v>
      </c>
      <c r="B9" s="13" t="s">
        <v>14</v>
      </c>
      <c r="C9" s="12">
        <v>15</v>
      </c>
      <c r="D9" s="14">
        <v>15</v>
      </c>
      <c r="E9" s="15"/>
      <c r="F9" s="12"/>
      <c r="G9" s="12"/>
      <c r="H9" s="12"/>
      <c r="I9" s="12"/>
    </row>
    <row r="10" ht="22.5" customHeight="1" spans="1:9">
      <c r="A10" s="15"/>
      <c r="B10" s="13" t="s">
        <v>15</v>
      </c>
      <c r="C10" s="12">
        <v>10</v>
      </c>
      <c r="D10" s="15"/>
      <c r="E10" s="15"/>
      <c r="F10" s="12"/>
      <c r="G10" s="12"/>
      <c r="H10" s="12"/>
      <c r="I10" s="12"/>
    </row>
    <row r="11" ht="22.5" customHeight="1" spans="1:9">
      <c r="A11" s="15"/>
      <c r="B11" s="13" t="s">
        <v>16</v>
      </c>
      <c r="C11" s="12">
        <v>6</v>
      </c>
      <c r="D11" s="15"/>
      <c r="E11" s="15"/>
      <c r="F11" s="12"/>
      <c r="G11" s="12"/>
      <c r="H11" s="12"/>
      <c r="I11" s="12"/>
    </row>
    <row r="12" ht="22.5" customHeight="1" spans="1:9">
      <c r="A12" s="15"/>
      <c r="B12" s="13" t="s">
        <v>17</v>
      </c>
      <c r="C12" s="12">
        <v>3</v>
      </c>
      <c r="D12" s="15"/>
      <c r="E12" s="15"/>
      <c r="F12" s="12"/>
      <c r="G12" s="12"/>
      <c r="H12" s="12"/>
      <c r="I12" s="12"/>
    </row>
    <row r="13" ht="22.5" customHeight="1" spans="1:9">
      <c r="A13" s="16"/>
      <c r="B13" s="13" t="s">
        <v>18</v>
      </c>
      <c r="C13" s="12">
        <v>0</v>
      </c>
      <c r="D13" s="15"/>
      <c r="E13" s="15"/>
      <c r="F13" s="12"/>
      <c r="G13" s="12"/>
      <c r="H13" s="12"/>
      <c r="I13" s="12"/>
    </row>
    <row r="14" ht="22.5" customHeight="1" spans="1:9">
      <c r="A14" s="12" t="s">
        <v>19</v>
      </c>
      <c r="B14" s="13" t="s">
        <v>20</v>
      </c>
      <c r="C14" s="12">
        <v>10</v>
      </c>
      <c r="D14" s="14">
        <v>8</v>
      </c>
      <c r="E14" s="14"/>
      <c r="F14" s="12"/>
      <c r="G14" s="12"/>
      <c r="H14" s="12"/>
      <c r="I14" s="12"/>
    </row>
    <row r="15" ht="22.5" customHeight="1" spans="1:9">
      <c r="A15" s="12"/>
      <c r="B15" s="13" t="s">
        <v>21</v>
      </c>
      <c r="C15" s="12">
        <v>8</v>
      </c>
      <c r="D15" s="15"/>
      <c r="E15" s="15"/>
      <c r="F15" s="12"/>
      <c r="G15" s="12"/>
      <c r="H15" s="12"/>
      <c r="I15" s="12"/>
    </row>
    <row r="16" ht="22.5" customHeight="1" spans="1:9">
      <c r="A16" s="12"/>
      <c r="B16" s="13" t="s">
        <v>22</v>
      </c>
      <c r="C16" s="12">
        <v>6</v>
      </c>
      <c r="D16" s="15"/>
      <c r="E16" s="15"/>
      <c r="F16" s="12"/>
      <c r="G16" s="12"/>
      <c r="H16" s="12"/>
      <c r="I16" s="12"/>
    </row>
    <row r="17" ht="22.5" customHeight="1" spans="1:9">
      <c r="A17" s="12"/>
      <c r="B17" s="13" t="s">
        <v>23</v>
      </c>
      <c r="C17" s="12">
        <v>2</v>
      </c>
      <c r="D17" s="15"/>
      <c r="E17" s="15"/>
      <c r="F17" s="12"/>
      <c r="G17" s="12"/>
      <c r="H17" s="12"/>
      <c r="I17" s="12"/>
    </row>
    <row r="18" ht="22.5" customHeight="1" spans="1:9">
      <c r="A18" s="12"/>
      <c r="B18" s="13" t="s">
        <v>24</v>
      </c>
      <c r="C18" s="12">
        <v>0</v>
      </c>
      <c r="D18" s="16"/>
      <c r="E18" s="16"/>
      <c r="F18" s="12"/>
      <c r="G18" s="12"/>
      <c r="H18" s="12"/>
      <c r="I18" s="12"/>
    </row>
    <row r="19" ht="22.5" customHeight="1" spans="1:9">
      <c r="A19" s="14" t="s">
        <v>25</v>
      </c>
      <c r="B19" s="13" t="s">
        <v>26</v>
      </c>
      <c r="C19" s="12">
        <v>20</v>
      </c>
      <c r="D19" s="14">
        <v>16</v>
      </c>
      <c r="E19" s="14"/>
      <c r="F19" s="12"/>
      <c r="G19" s="12"/>
      <c r="H19" s="12"/>
      <c r="I19" s="12"/>
    </row>
    <row r="20" ht="22.5" customHeight="1" spans="1:9">
      <c r="A20" s="15"/>
      <c r="B20" s="13" t="s">
        <v>27</v>
      </c>
      <c r="C20" s="12">
        <v>16</v>
      </c>
      <c r="D20" s="15"/>
      <c r="E20" s="15"/>
      <c r="F20" s="12"/>
      <c r="G20" s="12"/>
      <c r="H20" s="12"/>
      <c r="I20" s="12"/>
    </row>
    <row r="21" ht="22.5" customHeight="1" spans="1:9">
      <c r="A21" s="15"/>
      <c r="B21" s="13" t="s">
        <v>28</v>
      </c>
      <c r="C21" s="12">
        <v>12</v>
      </c>
      <c r="D21" s="15"/>
      <c r="E21" s="15"/>
      <c r="F21" s="12"/>
      <c r="G21" s="12"/>
      <c r="H21" s="12"/>
      <c r="I21" s="12"/>
    </row>
    <row r="22" ht="22.5" customHeight="1" spans="1:9">
      <c r="A22" s="15"/>
      <c r="B22" s="13" t="s">
        <v>29</v>
      </c>
      <c r="C22" s="12">
        <v>8</v>
      </c>
      <c r="D22" s="15"/>
      <c r="E22" s="15"/>
      <c r="F22" s="12"/>
      <c r="G22" s="12"/>
      <c r="H22" s="12"/>
      <c r="I22" s="12"/>
    </row>
    <row r="23" ht="22.5" customHeight="1" spans="1:9">
      <c r="A23" s="15"/>
      <c r="B23" s="13" t="s">
        <v>30</v>
      </c>
      <c r="C23" s="12">
        <v>0</v>
      </c>
      <c r="D23" s="15"/>
      <c r="E23" s="15"/>
      <c r="F23" s="12"/>
      <c r="G23" s="12"/>
      <c r="H23" s="12"/>
      <c r="I23" s="12"/>
    </row>
    <row r="24" ht="22.5" customHeight="1" spans="1:9">
      <c r="A24" s="12" t="s">
        <v>31</v>
      </c>
      <c r="B24" s="13" t="s">
        <v>32</v>
      </c>
      <c r="C24" s="12">
        <v>15</v>
      </c>
      <c r="D24" s="14">
        <v>10</v>
      </c>
      <c r="E24" s="14"/>
      <c r="F24" s="12"/>
      <c r="G24" s="12"/>
      <c r="H24" s="12"/>
      <c r="I24" s="12"/>
    </row>
    <row r="25" ht="22.5" customHeight="1" spans="1:9">
      <c r="A25" s="12"/>
      <c r="B25" s="13" t="s">
        <v>33</v>
      </c>
      <c r="C25" s="12">
        <v>10</v>
      </c>
      <c r="D25" s="15"/>
      <c r="E25" s="15"/>
      <c r="F25" s="12"/>
      <c r="G25" s="12"/>
      <c r="H25" s="12"/>
      <c r="I25" s="12"/>
    </row>
    <row r="26" ht="22.5" customHeight="1" spans="1:9">
      <c r="A26" s="12"/>
      <c r="B26" s="13" t="s">
        <v>34</v>
      </c>
      <c r="C26" s="12">
        <v>6</v>
      </c>
      <c r="D26" s="15"/>
      <c r="E26" s="15"/>
      <c r="F26" s="12"/>
      <c r="G26" s="12"/>
      <c r="H26" s="12"/>
      <c r="I26" s="12"/>
    </row>
    <row r="27" ht="22.5" customHeight="1" spans="1:9">
      <c r="A27" s="12"/>
      <c r="B27" s="13" t="s">
        <v>35</v>
      </c>
      <c r="C27" s="12">
        <v>3</v>
      </c>
      <c r="D27" s="15"/>
      <c r="E27" s="15"/>
      <c r="F27" s="12"/>
      <c r="G27" s="12"/>
      <c r="H27" s="12"/>
      <c r="I27" s="12"/>
    </row>
    <row r="28" ht="22.5" customHeight="1" spans="1:9">
      <c r="A28" s="12"/>
      <c r="B28" s="13" t="s">
        <v>36</v>
      </c>
      <c r="C28" s="12">
        <v>0</v>
      </c>
      <c r="D28" s="16"/>
      <c r="E28" s="16"/>
      <c r="F28" s="12"/>
      <c r="G28" s="12"/>
      <c r="H28" s="12"/>
      <c r="I28" s="12"/>
    </row>
    <row r="29" ht="39" customHeight="1" spans="1:9">
      <c r="A29" s="12" t="s">
        <v>37</v>
      </c>
      <c r="B29" s="13" t="s">
        <v>38</v>
      </c>
      <c r="C29" s="12">
        <v>10</v>
      </c>
      <c r="D29" s="14">
        <v>10</v>
      </c>
      <c r="E29" s="14"/>
      <c r="F29" s="12"/>
      <c r="G29" s="12"/>
      <c r="H29" s="12"/>
      <c r="I29" s="12"/>
    </row>
    <row r="30" ht="39" customHeight="1" spans="1:9">
      <c r="A30" s="12"/>
      <c r="B30" s="13" t="s">
        <v>39</v>
      </c>
      <c r="C30" s="12">
        <v>8</v>
      </c>
      <c r="D30" s="15"/>
      <c r="E30" s="15"/>
      <c r="F30" s="12"/>
      <c r="G30" s="12"/>
      <c r="H30" s="12"/>
      <c r="I30" s="12"/>
    </row>
    <row r="31" ht="39" customHeight="1" spans="1:9">
      <c r="A31" s="12"/>
      <c r="B31" s="13" t="s">
        <v>40</v>
      </c>
      <c r="C31" s="12">
        <v>6</v>
      </c>
      <c r="D31" s="15"/>
      <c r="E31" s="15"/>
      <c r="F31" s="12"/>
      <c r="G31" s="12"/>
      <c r="H31" s="12"/>
      <c r="I31" s="12"/>
    </row>
    <row r="32" ht="39" customHeight="1" spans="1:9">
      <c r="A32" s="12"/>
      <c r="B32" s="13" t="s">
        <v>41</v>
      </c>
      <c r="C32" s="12">
        <v>2</v>
      </c>
      <c r="D32" s="15"/>
      <c r="E32" s="15"/>
      <c r="F32" s="12"/>
      <c r="G32" s="12"/>
      <c r="H32" s="12"/>
      <c r="I32" s="12"/>
    </row>
    <row r="33" ht="22.5" customHeight="1" spans="1:9">
      <c r="A33" s="12"/>
      <c r="B33" s="13" t="s">
        <v>42</v>
      </c>
      <c r="C33" s="12">
        <v>0</v>
      </c>
      <c r="D33" s="16"/>
      <c r="E33" s="16"/>
      <c r="F33" s="12"/>
      <c r="G33" s="12"/>
      <c r="H33" s="12"/>
      <c r="I33" s="12"/>
    </row>
    <row r="34" ht="39" customHeight="1" spans="1:9">
      <c r="A34" s="12" t="s">
        <v>43</v>
      </c>
      <c r="B34" s="13" t="s">
        <v>44</v>
      </c>
      <c r="C34" s="12">
        <v>10</v>
      </c>
      <c r="D34" s="14">
        <v>10</v>
      </c>
      <c r="E34" s="14"/>
      <c r="F34" s="12"/>
      <c r="G34" s="12"/>
      <c r="H34" s="12"/>
      <c r="I34" s="12"/>
    </row>
    <row r="35" ht="39" customHeight="1" spans="1:9">
      <c r="A35" s="12"/>
      <c r="B35" s="13" t="s">
        <v>45</v>
      </c>
      <c r="C35" s="12">
        <v>0</v>
      </c>
      <c r="D35" s="15"/>
      <c r="E35" s="15"/>
      <c r="F35" s="12"/>
      <c r="G35" s="12"/>
      <c r="H35" s="12"/>
      <c r="I35" s="12"/>
    </row>
    <row r="36" ht="39" customHeight="1" spans="1:9">
      <c r="A36" s="12" t="s">
        <v>46</v>
      </c>
      <c r="B36" s="13" t="s">
        <v>47</v>
      </c>
      <c r="C36" s="12">
        <v>10</v>
      </c>
      <c r="D36" s="14">
        <v>10</v>
      </c>
      <c r="E36" s="14"/>
      <c r="F36" s="12"/>
      <c r="G36" s="12"/>
      <c r="H36" s="12"/>
      <c r="I36" s="12"/>
    </row>
    <row r="37" ht="22.5" customHeight="1" spans="1:9">
      <c r="A37" s="12"/>
      <c r="B37" s="13" t="s">
        <v>48</v>
      </c>
      <c r="C37" s="12">
        <v>8</v>
      </c>
      <c r="D37" s="15"/>
      <c r="E37" s="15"/>
      <c r="F37" s="12"/>
      <c r="G37" s="12"/>
      <c r="H37" s="12"/>
      <c r="I37" s="12"/>
    </row>
    <row r="38" ht="22.5" customHeight="1" spans="1:9">
      <c r="A38" s="12"/>
      <c r="B38" s="13" t="s">
        <v>49</v>
      </c>
      <c r="C38" s="12">
        <v>6</v>
      </c>
      <c r="D38" s="15"/>
      <c r="E38" s="15"/>
      <c r="F38" s="12"/>
      <c r="G38" s="12"/>
      <c r="H38" s="12"/>
      <c r="I38" s="12"/>
    </row>
    <row r="39" ht="22.5" customHeight="1" spans="1:9">
      <c r="A39" s="12"/>
      <c r="B39" s="13" t="s">
        <v>50</v>
      </c>
      <c r="C39" s="12">
        <v>2</v>
      </c>
      <c r="D39" s="15"/>
      <c r="E39" s="15"/>
      <c r="F39" s="12"/>
      <c r="G39" s="12"/>
      <c r="H39" s="12"/>
      <c r="I39" s="12"/>
    </row>
    <row r="40" ht="22.5" customHeight="1" spans="1:9">
      <c r="A40" s="12"/>
      <c r="B40" s="13" t="s">
        <v>51</v>
      </c>
      <c r="C40" s="12">
        <v>0</v>
      </c>
      <c r="D40" s="16"/>
      <c r="E40" s="16"/>
      <c r="F40" s="12"/>
      <c r="G40" s="12"/>
      <c r="H40" s="12"/>
      <c r="I40" s="12"/>
    </row>
    <row r="41" ht="28.5" customHeight="1" spans="1:9">
      <c r="A41" s="17" t="s">
        <v>52</v>
      </c>
      <c r="B41" s="17"/>
      <c r="C41" s="17"/>
      <c r="D41" s="17"/>
      <c r="E41" s="17"/>
      <c r="F41" s="18"/>
      <c r="G41" s="18"/>
      <c r="H41" s="18"/>
      <c r="I41" s="18"/>
    </row>
    <row r="42" ht="22.5" customHeight="1" spans="1:9">
      <c r="A42" s="19" t="s">
        <v>53</v>
      </c>
      <c r="B42" s="19"/>
      <c r="C42" s="19" t="s">
        <v>54</v>
      </c>
      <c r="D42" s="19" t="s">
        <v>55</v>
      </c>
      <c r="E42" s="19" t="s">
        <v>56</v>
      </c>
      <c r="F42" s="20"/>
      <c r="G42" s="20"/>
      <c r="H42" s="20"/>
      <c r="I42" s="20"/>
    </row>
    <row r="43" ht="22.5" customHeight="1" spans="1:9">
      <c r="A43" s="21"/>
      <c r="B43" s="20"/>
      <c r="C43" s="20">
        <v>100</v>
      </c>
      <c r="D43" s="22">
        <f>SUM(D4:D37)</f>
        <v>89</v>
      </c>
      <c r="E43" s="22">
        <f>SUM(E4:E38)</f>
        <v>0</v>
      </c>
      <c r="F43" s="21"/>
      <c r="G43" s="21"/>
      <c r="H43" s="21"/>
      <c r="I43" s="21"/>
    </row>
    <row r="44" ht="22.5" customHeight="1" spans="1:9">
      <c r="A44" s="21"/>
      <c r="B44" s="20"/>
      <c r="C44" s="20"/>
      <c r="D44" s="20" t="s">
        <v>57</v>
      </c>
      <c r="E44" s="23">
        <f>D43*0.4+E43*0.6</f>
        <v>35.6</v>
      </c>
      <c r="F44" s="21"/>
      <c r="G44" s="21"/>
      <c r="H44" s="21"/>
      <c r="I44" s="21"/>
    </row>
    <row r="45" ht="22.5" customHeight="1" spans="1:9">
      <c r="A45" s="21"/>
      <c r="B45" s="20"/>
      <c r="C45" s="21"/>
      <c r="D45" s="20" t="s">
        <v>58</v>
      </c>
      <c r="E45" s="23" t="str">
        <f>IF(E44&gt;95,"极优",IF(E44&gt;=90,"优",IF(E44&gt;=85,"良",IF(E44&gt;=80,"良",IF(E44&gt;=75,"合格",IF(E44&gt;=60,"一般","差"))))))</f>
        <v>差</v>
      </c>
      <c r="F45" s="21"/>
      <c r="G45" s="21"/>
      <c r="H45" s="21"/>
      <c r="I45" s="21"/>
    </row>
    <row r="46" ht="22.5" customHeight="1" spans="1:9">
      <c r="A46" s="21"/>
      <c r="B46" s="20"/>
      <c r="C46" s="21"/>
      <c r="D46" s="20" t="s">
        <v>59</v>
      </c>
      <c r="E46" s="20" t="str">
        <f>IF(E44&gt;95,"120%",IF(E44&gt;=90,"100%",IF(E44&gt;=85,"90%",IF(E44&gt;=80,"80%",IF(E44&gt;=75,"60%",IF(E44&gt;=60,"60%","0%"))))))</f>
        <v>0%</v>
      </c>
      <c r="F46" s="21"/>
      <c r="G46" s="21"/>
      <c r="H46" s="21"/>
      <c r="I46" s="21"/>
    </row>
    <row r="47" ht="22.5" customHeight="1" spans="1:9">
      <c r="A47" s="21" t="s">
        <v>60</v>
      </c>
      <c r="B47" s="24" t="s">
        <v>1</v>
      </c>
      <c r="C47" s="21"/>
      <c r="D47" s="21"/>
      <c r="E47" s="21"/>
      <c r="F47" s="21"/>
      <c r="G47" s="21"/>
      <c r="H47" s="21"/>
      <c r="I47" s="21"/>
    </row>
    <row r="48" ht="22.5" customHeight="1" spans="1:9">
      <c r="A48" s="21" t="s">
        <v>61</v>
      </c>
      <c r="B48" s="24" t="s">
        <v>62</v>
      </c>
      <c r="C48" s="21"/>
      <c r="D48" s="21"/>
      <c r="E48" s="21"/>
      <c r="F48" s="21"/>
      <c r="G48" s="21"/>
      <c r="H48" s="21"/>
      <c r="I48" s="21"/>
    </row>
    <row r="49" ht="22.5" customHeight="1" spans="1:9">
      <c r="A49" s="21" t="s">
        <v>63</v>
      </c>
      <c r="B49" s="25">
        <v>39683</v>
      </c>
      <c r="C49" s="21"/>
      <c r="D49" s="21"/>
      <c r="E49" s="21"/>
      <c r="F49" s="21"/>
      <c r="G49" s="21"/>
      <c r="H49" s="21"/>
      <c r="I49" s="21"/>
    </row>
  </sheetData>
  <mergeCells count="30">
    <mergeCell ref="A1:E1"/>
    <mergeCell ref="D2:E2"/>
    <mergeCell ref="A3:B3"/>
    <mergeCell ref="A41:E41"/>
    <mergeCell ref="A4:A8"/>
    <mergeCell ref="A9:A13"/>
    <mergeCell ref="A14:A18"/>
    <mergeCell ref="A19:A23"/>
    <mergeCell ref="A24:A28"/>
    <mergeCell ref="A29:A33"/>
    <mergeCell ref="A34:A35"/>
    <mergeCell ref="A36:A40"/>
    <mergeCell ref="A42:A46"/>
    <mergeCell ref="B42:B46"/>
    <mergeCell ref="D4:D8"/>
    <mergeCell ref="D9:D13"/>
    <mergeCell ref="D14:D18"/>
    <mergeCell ref="D19:D23"/>
    <mergeCell ref="D24:D28"/>
    <mergeCell ref="D29:D33"/>
    <mergeCell ref="D34:D35"/>
    <mergeCell ref="D36:D40"/>
    <mergeCell ref="E4:E8"/>
    <mergeCell ref="E9:E13"/>
    <mergeCell ref="E14:E18"/>
    <mergeCell ref="E19:E23"/>
    <mergeCell ref="E24:E28"/>
    <mergeCell ref="E29:E33"/>
    <mergeCell ref="E34:E35"/>
    <mergeCell ref="E36:E40"/>
  </mergeCells>
  <dataValidations count="1">
    <dataValidation type="list" allowBlank="1" showInputMessage="1" showErrorMessage="1" sqref="D2">
      <formula1>"产品/UI,主链,云存储,音视频,主链测试,IM测试,IM前端,域名钱包等前端,ZK L2"</formula1>
    </dataValidation>
  </dataValidations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迷鹿了</cp:lastModifiedBy>
  <dcterms:created xsi:type="dcterms:W3CDTF">2006-09-16T00:00:00Z</dcterms:created>
  <dcterms:modified xsi:type="dcterms:W3CDTF">2023-08-08T01:47:06Z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7646827E02D14615913DE3EB17D59FA2_12</vt:lpwstr>
  </property>
  <property fmtid="{D5CDD505-2E9C-101B-9397-08002B2CF9AE}" pid="3" name="KSOProductBuildVer">
    <vt:lpwstr>2052-12.1.0.15120</vt:lpwstr>
  </property>
</Properties>
</file>